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tilisateur\Documents\___GRETA_PREPA_COURS\Utilitairess\"/>
    </mc:Choice>
  </mc:AlternateContent>
  <xr:revisionPtr revIDLastSave="0" documentId="13_ncr:1_{A5EBF1BC-5E65-4D45-9A23-698D5908769A}" xr6:coauthVersionLast="36" xr6:coauthVersionMax="36" xr10:uidLastSave="{00000000-0000-0000-0000-000000000000}"/>
  <bookViews>
    <workbookView xWindow="0" yWindow="0" windowWidth="21615" windowHeight="7980" xr2:uid="{98248A3E-13B4-4D96-B278-528E96482ED0}"/>
  </bookViews>
  <sheets>
    <sheet name="Feuil1" sheetId="1" r:id="rId1"/>
  </sheet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O33" i="1" l="1"/>
  <c r="N33" i="1"/>
  <c r="M33" i="1"/>
  <c r="L33" i="1"/>
  <c r="K33" i="1"/>
  <c r="J33" i="1"/>
  <c r="I33" i="1"/>
  <c r="H33" i="1"/>
  <c r="G33" i="1"/>
  <c r="F33" i="1"/>
  <c r="G29" i="1"/>
  <c r="F3" i="1"/>
  <c r="F2" i="1"/>
</calcChain>
</file>

<file path=xl/sharedStrings.xml><?xml version="1.0" encoding="utf-8"?>
<sst xmlns="http://schemas.openxmlformats.org/spreadsheetml/2006/main" count="20" uniqueCount="20">
  <si>
    <t>Répartition des 50 employés selon le salaire de l’an dernier</t>
  </si>
  <si>
    <t>Salaire (€)</t>
  </si>
  <si>
    <t>Nombre d’employés</t>
  </si>
  <si>
    <t>Pourcentage d’employés</t>
  </si>
  <si>
    <t>[39600,46200[</t>
  </si>
  <si>
    <t>[46200,52800[</t>
  </si>
  <si>
    <t>[52800,459400[</t>
  </si>
  <si>
    <t>[59400,66000[</t>
  </si>
  <si>
    <t>[66000,72700[</t>
  </si>
  <si>
    <t>[72700,79200[</t>
  </si>
  <si>
    <t>[79200,85800[</t>
  </si>
  <si>
    <t>TOTAL</t>
  </si>
  <si>
    <t>Type de graphique: nuage de points</t>
  </si>
  <si>
    <t>y = 2,2073x - 66,945</t>
  </si>
  <si>
    <t>Si x = 130 km/h</t>
  </si>
  <si>
    <t>y = (2,2073 * 130) - 66,945</t>
  </si>
  <si>
    <t xml:space="preserve">Alors y = </t>
  </si>
  <si>
    <t>m</t>
  </si>
  <si>
    <r>
      <t xml:space="preserve">x </t>
    </r>
    <r>
      <rPr>
        <sz val="10"/>
        <color theme="1"/>
        <rFont val="Arial"/>
        <family val="2"/>
      </rPr>
      <t>moyen</t>
    </r>
  </si>
  <si>
    <r>
      <t xml:space="preserve">d </t>
    </r>
    <r>
      <rPr>
        <sz val="10"/>
        <color theme="1"/>
        <rFont val="Arial"/>
        <family val="2"/>
      </rPr>
      <t>moyenne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</si>
</sst>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4"/>
      <color rgb="FF000000"/>
      <name val="Arial"/>
      <family val="2"/>
    </font>
    <font>
      <sz val="14"/>
      <color rgb="FF000000"/>
      <name val="Arial"/>
      <family val="2"/>
    </font>
    <font>
      <sz val="14"/>
      <color theme="1"/>
      <name val="Arial"/>
      <family val="2"/>
    </font>
    <font>
      <b/>
      <sz val="16"/>
      <color rgb="FF000000"/>
      <name val="Arial"/>
      <family val="2"/>
    </font>
    <font>
      <sz val="12"/>
      <color theme="1"/>
      <name val="Arial"/>
      <family val="2"/>
    </font>
    <font>
      <b/>
      <sz val="14"/>
      <color theme="1"/>
      <name val="Arial"/>
      <family val="2"/>
    </font>
    <font>
      <b/>
      <sz val="14"/>
      <color theme="0"/>
      <name val="Arial"/>
      <family val="2"/>
    </font>
    <font>
      <sz val="14"/>
      <color theme="0"/>
      <name val="Arial"/>
      <family val="2"/>
    </font>
    <font>
      <b/>
      <sz val="14"/>
      <color rgb="FF0000FF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B8CCE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BD4B4"/>
        <bgColor indexed="64"/>
      </patternFill>
    </fill>
  </fills>
  <borders count="8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1" xfId="0" applyFont="1" applyBorder="1" applyAlignment="1">
      <alignment horizontal="center" vertical="center" wrapText="1" readingOrder="1"/>
    </xf>
    <xf numFmtId="0" fontId="2" fillId="0" borderId="1" xfId="0" applyFont="1" applyBorder="1" applyAlignment="1">
      <alignment horizontal="center" vertical="center" wrapText="1" readingOrder="1"/>
    </xf>
    <xf numFmtId="10" fontId="2" fillId="0" borderId="1" xfId="0" applyNumberFormat="1" applyFont="1" applyBorder="1" applyAlignment="1">
      <alignment horizontal="center" vertical="center" wrapText="1" readingOrder="1"/>
    </xf>
    <xf numFmtId="0" fontId="3" fillId="0" borderId="0" xfId="0" applyFont="1"/>
    <xf numFmtId="0" fontId="4" fillId="0" borderId="1" xfId="0" applyFont="1" applyBorder="1" applyAlignment="1">
      <alignment horizontal="center" vertical="center" wrapText="1" readingOrder="1"/>
    </xf>
    <xf numFmtId="10" fontId="4" fillId="0" borderId="1" xfId="0" applyNumberFormat="1" applyFont="1" applyBorder="1" applyAlignment="1">
      <alignment horizontal="center" vertical="center" wrapText="1" readingOrder="1"/>
    </xf>
    <xf numFmtId="0" fontId="1" fillId="0" borderId="2" xfId="0" applyFont="1" applyBorder="1" applyAlignment="1">
      <alignment horizontal="center" vertical="center" wrapText="1" readingOrder="1"/>
    </xf>
    <xf numFmtId="0" fontId="1" fillId="0" borderId="3" xfId="0" applyFont="1" applyBorder="1" applyAlignment="1">
      <alignment horizontal="center" vertical="center" wrapText="1" readingOrder="1"/>
    </xf>
    <xf numFmtId="0" fontId="1" fillId="0" borderId="4" xfId="0" applyFont="1" applyBorder="1" applyAlignment="1">
      <alignment horizontal="center" vertical="center" wrapText="1" readingOrder="1"/>
    </xf>
    <xf numFmtId="0" fontId="5" fillId="2" borderId="1" xfId="0" applyFont="1" applyFill="1" applyBorder="1" applyAlignment="1">
      <alignment vertical="top" wrapText="1"/>
    </xf>
    <xf numFmtId="0" fontId="5" fillId="2" borderId="4" xfId="0" applyFont="1" applyFill="1" applyBorder="1" applyAlignment="1">
      <alignment horizontal="left" vertical="center" wrapText="1" indent="1"/>
    </xf>
    <xf numFmtId="0" fontId="5" fillId="2" borderId="5" xfId="0" applyFont="1" applyFill="1" applyBorder="1" applyAlignment="1">
      <alignment vertical="top" wrapText="1"/>
    </xf>
    <xf numFmtId="0" fontId="5" fillId="2" borderId="6" xfId="0" applyFont="1" applyFill="1" applyBorder="1" applyAlignment="1">
      <alignment horizontal="left" vertical="center" wrapText="1" indent="1"/>
    </xf>
    <xf numFmtId="0" fontId="6" fillId="0" borderId="0" xfId="0" applyFont="1"/>
    <xf numFmtId="0" fontId="7" fillId="3" borderId="0" xfId="0" applyFont="1" applyFill="1"/>
    <xf numFmtId="0" fontId="8" fillId="3" borderId="0" xfId="0" applyFont="1" applyFill="1"/>
    <xf numFmtId="0" fontId="9" fillId="0" borderId="0" xfId="0" applyFont="1" applyFill="1"/>
    <xf numFmtId="0" fontId="3" fillId="4" borderId="0" xfId="0" applyFont="1" applyFill="1"/>
    <xf numFmtId="2" fontId="3" fillId="4" borderId="0" xfId="0" applyNumberFormat="1" applyFont="1" applyFill="1"/>
    <xf numFmtId="0" fontId="5" fillId="5" borderId="1" xfId="0" applyFont="1" applyFill="1" applyBorder="1" applyAlignment="1">
      <alignment vertical="top" wrapText="1"/>
    </xf>
    <xf numFmtId="0" fontId="5" fillId="5" borderId="4" xfId="0" applyFont="1" applyFill="1" applyBorder="1" applyAlignment="1">
      <alignment horizontal="left" vertical="center" wrapText="1" indent="1"/>
    </xf>
    <xf numFmtId="0" fontId="5" fillId="5" borderId="5" xfId="0" applyFont="1" applyFill="1" applyBorder="1" applyAlignment="1">
      <alignment vertical="top" wrapText="1"/>
    </xf>
    <xf numFmtId="0" fontId="5" fillId="5" borderId="6" xfId="0" applyFont="1" applyFill="1" applyBorder="1" applyAlignment="1">
      <alignment horizontal="left" vertical="center" wrapText="1" indent="1"/>
    </xf>
    <xf numFmtId="0" fontId="11" fillId="5" borderId="7" xfId="0" applyFont="1" applyFill="1" applyBorder="1" applyAlignment="1">
      <alignment vertical="top" wrapText="1"/>
    </xf>
    <xf numFmtId="0" fontId="11" fillId="5" borderId="5" xfId="0" applyFont="1" applyFill="1" applyBorder="1" applyAlignment="1">
      <alignment vertical="top" wrapText="1"/>
    </xf>
    <xf numFmtId="2" fontId="5" fillId="5" borderId="7" xfId="0" applyNumberFormat="1" applyFont="1" applyFill="1" applyBorder="1" applyAlignment="1">
      <alignment horizontal="left" vertical="center" wrapText="1" indent="1"/>
    </xf>
    <xf numFmtId="2" fontId="5" fillId="5" borderId="5" xfId="0" applyNumberFormat="1" applyFont="1" applyFill="1" applyBorder="1" applyAlignment="1">
      <alignment horizontal="left" vertical="center" wrapText="1" inden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32944444444444443"/>
          <c:y val="1.85185185185185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150259870484226"/>
          <c:y val="9.8079071944449384E-2"/>
          <c:w val="0.81004701014044556"/>
          <c:h val="0.7031662545851173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Feuil1!$C$2</c:f>
              <c:strCache>
                <c:ptCount val="1"/>
                <c:pt idx="0">
                  <c:v>Pourcentage d’employés</c:v>
                </c:pt>
              </c:strCache>
            </c:strRef>
          </c:tx>
          <c:spPr>
            <a:solidFill>
              <a:srgbClr val="FFFF00"/>
            </a:solidFill>
            <a:ln w="25400" cmpd="sng">
              <a:solidFill>
                <a:schemeClr val="tx1"/>
              </a:solidFill>
            </a:ln>
            <a:effectLst/>
          </c:spPr>
          <c:invertIfNegative val="0"/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layout>
                <c:manualLayout>
                  <c:x val="7.2484444689169092E-2"/>
                  <c:y val="-0.10024680900217546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400" b="1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</c:trendlineLbl>
          </c:trendline>
          <c:cat>
            <c:strRef>
              <c:f>Feuil1!$A$3:$A$9</c:f>
              <c:strCache>
                <c:ptCount val="7"/>
                <c:pt idx="0">
                  <c:v>[39600,46200[</c:v>
                </c:pt>
                <c:pt idx="1">
                  <c:v>[46200,52800[</c:v>
                </c:pt>
                <c:pt idx="2">
                  <c:v>[52800,459400[</c:v>
                </c:pt>
                <c:pt idx="3">
                  <c:v>[59400,66000[</c:v>
                </c:pt>
                <c:pt idx="4">
                  <c:v>[66000,72700[</c:v>
                </c:pt>
                <c:pt idx="5">
                  <c:v>[72700,79200[</c:v>
                </c:pt>
                <c:pt idx="6">
                  <c:v>[79200,85800[</c:v>
                </c:pt>
              </c:strCache>
            </c:strRef>
          </c:cat>
          <c:val>
            <c:numRef>
              <c:f>Feuil1!$C$3:$C$9</c:f>
              <c:numCache>
                <c:formatCode>0.00%</c:formatCode>
                <c:ptCount val="7"/>
                <c:pt idx="0">
                  <c:v>0.04</c:v>
                </c:pt>
                <c:pt idx="1">
                  <c:v>0.2</c:v>
                </c:pt>
                <c:pt idx="2">
                  <c:v>0.3</c:v>
                </c:pt>
                <c:pt idx="3">
                  <c:v>0.24</c:v>
                </c:pt>
                <c:pt idx="4">
                  <c:v>0.1</c:v>
                </c:pt>
                <c:pt idx="5">
                  <c:v>0.08</c:v>
                </c:pt>
                <c:pt idx="6">
                  <c:v>0.04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9A-410A-8A0B-8C47A4CD06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415338280"/>
        <c:axId val="415337952"/>
      </c:barChart>
      <c:catAx>
        <c:axId val="415338280"/>
        <c:scaling>
          <c:orientation val="minMax"/>
        </c:scaling>
        <c:delete val="0"/>
        <c:axPos val="b"/>
        <c:numFmt formatCode="#,##0.00" sourceLinked="0"/>
        <c:majorTickMark val="cross"/>
        <c:minorTickMark val="out"/>
        <c:tickLblPos val="none"/>
        <c:spPr>
          <a:noFill/>
          <a:ln w="9525" cap="flat" cmpd="sng" algn="ctr">
            <a:solidFill>
              <a:schemeClr val="tx1"/>
            </a:solidFill>
            <a:round/>
            <a:tailEnd type="stealth" w="lg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15337952"/>
        <c:crosses val="autoZero"/>
        <c:auto val="1"/>
        <c:lblAlgn val="ctr"/>
        <c:lblOffset val="100"/>
        <c:tickMarkSkip val="10000"/>
        <c:noMultiLvlLbl val="0"/>
      </c:catAx>
      <c:valAx>
        <c:axId val="415337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  <a:tailEnd type="triangle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153382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5.4302415837025608E-2"/>
          <c:y val="2.7911486024218002E-2"/>
          <c:w val="0.92476016008361783"/>
          <c:h val="0.94165973832995464"/>
        </c:manualLayout>
      </c:layout>
      <c:scatterChart>
        <c:scatterStyle val="lineMarker"/>
        <c:varyColors val="0"/>
        <c:ser>
          <c:idx val="0"/>
          <c:order val="0"/>
          <c:tx>
            <c:strRef>
              <c:f>Feuil1!$G$3</c:f>
              <c:strCache>
                <c:ptCount val="1"/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layout>
                <c:manualLayout>
                  <c:x val="-0.26124719604128316"/>
                  <c:y val="0.10044414686055408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800" b="1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</c:trendlineLbl>
          </c:trendline>
          <c:xVal>
            <c:numRef>
              <c:f>Feuil1!$H$2:$Q$2</c:f>
              <c:numCache>
                <c:formatCode>General</c:formatCode>
                <c:ptCount val="10"/>
                <c:pt idx="0">
                  <c:v>30</c:v>
                </c:pt>
                <c:pt idx="1">
                  <c:v>40</c:v>
                </c:pt>
                <c:pt idx="2">
                  <c:v>50</c:v>
                </c:pt>
                <c:pt idx="3">
                  <c:v>60</c:v>
                </c:pt>
                <c:pt idx="4">
                  <c:v>70</c:v>
                </c:pt>
                <c:pt idx="5">
                  <c:v>80</c:v>
                </c:pt>
                <c:pt idx="6">
                  <c:v>90</c:v>
                </c:pt>
                <c:pt idx="7">
                  <c:v>100</c:v>
                </c:pt>
                <c:pt idx="8">
                  <c:v>110</c:v>
                </c:pt>
                <c:pt idx="9">
                  <c:v>120</c:v>
                </c:pt>
              </c:numCache>
            </c:numRef>
          </c:xVal>
          <c:yVal>
            <c:numRef>
              <c:f>Feuil1!$H$3:$Q$3</c:f>
              <c:numCache>
                <c:formatCode>General</c:formatCode>
                <c:ptCount val="10"/>
                <c:pt idx="0">
                  <c:v>18</c:v>
                </c:pt>
                <c:pt idx="1">
                  <c:v>26</c:v>
                </c:pt>
                <c:pt idx="2">
                  <c:v>40</c:v>
                </c:pt>
                <c:pt idx="3">
                  <c:v>58</c:v>
                </c:pt>
                <c:pt idx="4">
                  <c:v>76</c:v>
                </c:pt>
                <c:pt idx="5">
                  <c:v>98</c:v>
                </c:pt>
                <c:pt idx="6">
                  <c:v>120</c:v>
                </c:pt>
                <c:pt idx="7">
                  <c:v>148</c:v>
                </c:pt>
                <c:pt idx="8">
                  <c:v>190</c:v>
                </c:pt>
                <c:pt idx="9">
                  <c:v>212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2BB-4A4E-9BC7-5C64BD82AB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1208064"/>
        <c:axId val="418801456"/>
      </c:scatterChart>
      <c:valAx>
        <c:axId val="421208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18801456"/>
        <c:crosses val="autoZero"/>
        <c:crossBetween val="midCat"/>
      </c:valAx>
      <c:valAx>
        <c:axId val="418801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2120806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5" Type="http://schemas.openxmlformats.org/officeDocument/2006/relationships/image" Target="../media/image3.png"/><Relationship Id="rId4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142876</xdr:colOff>
      <xdr:row>14</xdr:row>
      <xdr:rowOff>66675</xdr:rowOff>
    </xdr:from>
    <xdr:to>
      <xdr:col>2</xdr:col>
      <xdr:colOff>2228851</xdr:colOff>
      <xdr:row>31</xdr:row>
      <xdr:rowOff>76200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81FE59F0-573E-4F23-9EF4-6276797C539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1</xdr:row>
      <xdr:rowOff>0</xdr:rowOff>
    </xdr:from>
    <xdr:to>
      <xdr:col>6</xdr:col>
      <xdr:colOff>133350</xdr:colOff>
      <xdr:row>1</xdr:row>
      <xdr:rowOff>180975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B2D055F6-670E-4A5F-A11F-DE915D6057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67675" y="285750"/>
          <a:ext cx="133350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0</xdr:colOff>
      <xdr:row>2</xdr:row>
      <xdr:rowOff>0</xdr:rowOff>
    </xdr:from>
    <xdr:to>
      <xdr:col>6</xdr:col>
      <xdr:colOff>142875</xdr:colOff>
      <xdr:row>2</xdr:row>
      <xdr:rowOff>180975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513C6A82-ECA6-47F6-9752-1C942244DF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67675" y="523875"/>
          <a:ext cx="142875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214311</xdr:colOff>
      <xdr:row>5</xdr:row>
      <xdr:rowOff>152400</xdr:rowOff>
    </xdr:from>
    <xdr:to>
      <xdr:col>13</xdr:col>
      <xdr:colOff>28574</xdr:colOff>
      <xdr:row>25</xdr:row>
      <xdr:rowOff>95249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D9DDB46A-9069-4CD3-BA00-BCE4E552CE8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0</xdr:colOff>
      <xdr:row>30</xdr:row>
      <xdr:rowOff>0</xdr:rowOff>
    </xdr:from>
    <xdr:to>
      <xdr:col>4</xdr:col>
      <xdr:colOff>133350</xdr:colOff>
      <xdr:row>30</xdr:row>
      <xdr:rowOff>180975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C0F09B5A-676E-4280-8448-4C34813B2A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43675" y="7038975"/>
          <a:ext cx="133350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0</xdr:colOff>
      <xdr:row>31</xdr:row>
      <xdr:rowOff>0</xdr:rowOff>
    </xdr:from>
    <xdr:to>
      <xdr:col>4</xdr:col>
      <xdr:colOff>142875</xdr:colOff>
      <xdr:row>31</xdr:row>
      <xdr:rowOff>180975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33DD0374-3D21-4F60-9DEC-AD5B26F9E2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43675" y="7277100"/>
          <a:ext cx="142875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0</xdr:colOff>
      <xdr:row>32</xdr:row>
      <xdr:rowOff>0</xdr:rowOff>
    </xdr:from>
    <xdr:to>
      <xdr:col>4</xdr:col>
      <xdr:colOff>628650</xdr:colOff>
      <xdr:row>32</xdr:row>
      <xdr:rowOff>219075</xdr:rowOff>
    </xdr:to>
    <xdr:pic>
      <xdr:nvPicPr>
        <xdr:cNvPr id="8" name="Image 7">
          <a:extLst>
            <a:ext uri="{FF2B5EF4-FFF2-40B4-BE49-F238E27FC236}">
              <a16:creationId xmlns:a16="http://schemas.microsoft.com/office/drawing/2014/main" id="{BD1F1005-47DF-4845-BA03-F3297E92DA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43675" y="7515225"/>
          <a:ext cx="628650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0.05292</cdr:x>
      <cdr:y>0.80645</cdr:y>
    </cdr:from>
    <cdr:to>
      <cdr:x>0.1337</cdr:x>
      <cdr:y>0.86472</cdr:y>
    </cdr:to>
    <cdr:sp macro="" textlink="">
      <cdr:nvSpPr>
        <cdr:cNvPr id="2" name="ZoneTexte 1">
          <a:extLst xmlns:a="http://schemas.openxmlformats.org/drawingml/2006/main">
            <a:ext uri="{FF2B5EF4-FFF2-40B4-BE49-F238E27FC236}">
              <a16:creationId xmlns:a16="http://schemas.microsoft.com/office/drawing/2014/main" id="{ED6500A4-B544-45AA-A4CC-126609FF2602}"/>
            </a:ext>
          </a:extLst>
        </cdr:cNvPr>
        <cdr:cNvSpPr txBox="1"/>
      </cdr:nvSpPr>
      <cdr:spPr>
        <a:xfrm xmlns:a="http://schemas.openxmlformats.org/drawingml/2006/main">
          <a:off x="361950" y="3690939"/>
          <a:ext cx="552450" cy="266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fr-FR" sz="1100" b="1"/>
            <a:t>39600</a:t>
          </a:r>
        </a:p>
      </cdr:txBody>
    </cdr:sp>
  </cdr:relSizeAnchor>
  <cdr:relSizeAnchor xmlns:cdr="http://schemas.openxmlformats.org/drawingml/2006/chartDrawing">
    <cdr:from>
      <cdr:x>0.70891</cdr:x>
      <cdr:y>0.84488</cdr:y>
    </cdr:from>
    <cdr:to>
      <cdr:x>0.92061</cdr:x>
      <cdr:y>0.909</cdr:y>
    </cdr:to>
    <cdr:sp macro="" textlink="">
      <cdr:nvSpPr>
        <cdr:cNvPr id="3" name="ZoneTexte 2">
          <a:extLst xmlns:a="http://schemas.openxmlformats.org/drawingml/2006/main">
            <a:ext uri="{FF2B5EF4-FFF2-40B4-BE49-F238E27FC236}">
              <a16:creationId xmlns:a16="http://schemas.microsoft.com/office/drawing/2014/main" id="{5DD268A4-0EA2-4819-B2BA-422E470FD8D2}"/>
            </a:ext>
          </a:extLst>
        </cdr:cNvPr>
        <cdr:cNvSpPr txBox="1"/>
      </cdr:nvSpPr>
      <cdr:spPr>
        <a:xfrm xmlns:a="http://schemas.openxmlformats.org/drawingml/2006/main">
          <a:off x="4848224" y="3890964"/>
          <a:ext cx="1447801" cy="2952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fr-FR" sz="1100"/>
            <a:t>Nombre d'employés</a:t>
          </a:r>
        </a:p>
      </cdr:txBody>
    </cdr:sp>
  </cdr:relSizeAnchor>
</c:userShape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6EE8CF-0394-4AB0-9F07-6EDEFA9B30B3}">
  <dimension ref="A1:Q34"/>
  <sheetViews>
    <sheetView tabSelected="1" topLeftCell="B9" workbookViewId="0">
      <selection activeCell="O27" sqref="O27"/>
    </sheetView>
  </sheetViews>
  <sheetFormatPr baseColWidth="10" defaultRowHeight="18" x14ac:dyDescent="0.25"/>
  <cols>
    <col min="1" max="1" width="22.28515625" style="4" customWidth="1"/>
    <col min="2" max="2" width="28.140625" style="4" customWidth="1"/>
    <col min="3" max="3" width="36.28515625" style="4" customWidth="1"/>
    <col min="4" max="5" width="11.42578125" style="4"/>
    <col min="6" max="6" width="16" style="4" bestFit="1" customWidth="1"/>
    <col min="7" max="16384" width="11.42578125" style="4"/>
  </cols>
  <sheetData>
    <row r="1" spans="1:17" ht="22.5" customHeight="1" thickBot="1" x14ac:dyDescent="0.3">
      <c r="A1" s="7" t="s">
        <v>0</v>
      </c>
      <c r="B1" s="8"/>
      <c r="C1" s="9"/>
    </row>
    <row r="2" spans="1:17" ht="18.75" thickBot="1" x14ac:dyDescent="0.3">
      <c r="A2" s="1" t="s">
        <v>1</v>
      </c>
      <c r="B2" s="1" t="s">
        <v>2</v>
      </c>
      <c r="C2" s="1" t="s">
        <v>3</v>
      </c>
      <c r="E2" s="18" t="s">
        <v>18</v>
      </c>
      <c r="F2" s="19">
        <f>SUM(H2:Q2)/10</f>
        <v>75</v>
      </c>
      <c r="G2" s="10"/>
      <c r="H2" s="11">
        <v>30</v>
      </c>
      <c r="I2" s="11">
        <v>40</v>
      </c>
      <c r="J2" s="11">
        <v>50</v>
      </c>
      <c r="K2" s="11">
        <v>60</v>
      </c>
      <c r="L2" s="11">
        <v>70</v>
      </c>
      <c r="M2" s="11">
        <v>80</v>
      </c>
      <c r="N2" s="11">
        <v>90</v>
      </c>
      <c r="O2" s="11">
        <v>100</v>
      </c>
      <c r="P2" s="11">
        <v>110</v>
      </c>
      <c r="Q2" s="11">
        <v>120</v>
      </c>
    </row>
    <row r="3" spans="1:17" ht="18.75" thickBot="1" x14ac:dyDescent="0.3">
      <c r="A3" s="2" t="s">
        <v>4</v>
      </c>
      <c r="B3" s="2">
        <v>2</v>
      </c>
      <c r="C3" s="3">
        <v>0.04</v>
      </c>
      <c r="E3" s="18" t="s">
        <v>19</v>
      </c>
      <c r="F3" s="19">
        <f>SUM(H3:Q3)/10</f>
        <v>98.6</v>
      </c>
      <c r="G3" s="12"/>
      <c r="H3" s="13">
        <v>18</v>
      </c>
      <c r="I3" s="13">
        <v>26</v>
      </c>
      <c r="J3" s="13">
        <v>40</v>
      </c>
      <c r="K3" s="13">
        <v>58</v>
      </c>
      <c r="L3" s="13">
        <v>76</v>
      </c>
      <c r="M3" s="13">
        <v>98</v>
      </c>
      <c r="N3" s="13">
        <v>120</v>
      </c>
      <c r="O3" s="13">
        <v>148</v>
      </c>
      <c r="P3" s="13">
        <v>190</v>
      </c>
      <c r="Q3" s="13">
        <v>212</v>
      </c>
    </row>
    <row r="4" spans="1:17" ht="18.75" thickBot="1" x14ac:dyDescent="0.3">
      <c r="A4" s="2" t="s">
        <v>5</v>
      </c>
      <c r="B4" s="2">
        <v>10</v>
      </c>
      <c r="C4" s="3">
        <v>0.2</v>
      </c>
    </row>
    <row r="5" spans="1:17" ht="18.75" thickBot="1" x14ac:dyDescent="0.3">
      <c r="A5" s="2" t="s">
        <v>6</v>
      </c>
      <c r="B5" s="2">
        <v>15</v>
      </c>
      <c r="C5" s="3">
        <v>0.3</v>
      </c>
      <c r="F5" s="15" t="s">
        <v>12</v>
      </c>
      <c r="G5" s="16"/>
      <c r="H5" s="16"/>
      <c r="I5" s="16"/>
      <c r="J5" s="16"/>
    </row>
    <row r="6" spans="1:17" ht="18.75" thickBot="1" x14ac:dyDescent="0.3">
      <c r="A6" s="2" t="s">
        <v>7</v>
      </c>
      <c r="B6" s="2">
        <v>12</v>
      </c>
      <c r="C6" s="3">
        <v>0.24</v>
      </c>
    </row>
    <row r="7" spans="1:17" ht="18.75" thickBot="1" x14ac:dyDescent="0.3">
      <c r="A7" s="2" t="s">
        <v>8</v>
      </c>
      <c r="B7" s="2">
        <v>5</v>
      </c>
      <c r="C7" s="3">
        <v>0.1</v>
      </c>
    </row>
    <row r="8" spans="1:17" ht="18.75" thickBot="1" x14ac:dyDescent="0.3">
      <c r="A8" s="2" t="s">
        <v>9</v>
      </c>
      <c r="B8" s="2">
        <v>4</v>
      </c>
      <c r="C8" s="3">
        <v>0.08</v>
      </c>
    </row>
    <row r="9" spans="1:17" ht="18.75" thickBot="1" x14ac:dyDescent="0.3">
      <c r="A9" s="2" t="s">
        <v>10</v>
      </c>
      <c r="B9" s="2">
        <v>2</v>
      </c>
      <c r="C9" s="3">
        <v>0.04</v>
      </c>
    </row>
    <row r="10" spans="1:17" ht="21" thickBot="1" x14ac:dyDescent="0.3">
      <c r="A10" s="1" t="s">
        <v>11</v>
      </c>
      <c r="B10" s="5">
        <v>50</v>
      </c>
      <c r="C10" s="6">
        <v>1</v>
      </c>
    </row>
    <row r="27" spans="5:15" x14ac:dyDescent="0.25">
      <c r="G27" s="17" t="s">
        <v>13</v>
      </c>
      <c r="H27" s="17"/>
      <c r="I27" s="17"/>
    </row>
    <row r="28" spans="5:15" x14ac:dyDescent="0.25">
      <c r="E28" s="4" t="s">
        <v>14</v>
      </c>
      <c r="G28" s="4" t="s">
        <v>15</v>
      </c>
    </row>
    <row r="29" spans="5:15" x14ac:dyDescent="0.25">
      <c r="F29" s="14" t="s">
        <v>16</v>
      </c>
      <c r="G29" s="14">
        <f xml:space="preserve"> (2.2073 * 130) - 66.945</f>
        <v>220.00400000000002</v>
      </c>
      <c r="H29" s="14" t="s">
        <v>17</v>
      </c>
    </row>
    <row r="30" spans="5:15" ht="18.75" thickBot="1" x14ac:dyDescent="0.3"/>
    <row r="31" spans="5:15" ht="18.75" thickBot="1" x14ac:dyDescent="0.3">
      <c r="E31" s="20"/>
      <c r="F31" s="21">
        <v>30</v>
      </c>
      <c r="G31" s="21">
        <v>40</v>
      </c>
      <c r="H31" s="21">
        <v>50</v>
      </c>
      <c r="I31" s="21">
        <v>60</v>
      </c>
      <c r="J31" s="21">
        <v>70</v>
      </c>
      <c r="K31" s="21">
        <v>80</v>
      </c>
      <c r="L31" s="21">
        <v>90</v>
      </c>
      <c r="M31" s="21">
        <v>100</v>
      </c>
      <c r="N31" s="21">
        <v>110</v>
      </c>
      <c r="O31" s="21">
        <v>120</v>
      </c>
    </row>
    <row r="32" spans="5:15" ht="18.75" thickBot="1" x14ac:dyDescent="0.3">
      <c r="E32" s="22"/>
      <c r="F32" s="23">
        <v>18</v>
      </c>
      <c r="G32" s="23">
        <v>26</v>
      </c>
      <c r="H32" s="23">
        <v>40</v>
      </c>
      <c r="I32" s="23">
        <v>58</v>
      </c>
      <c r="J32" s="23">
        <v>76</v>
      </c>
      <c r="K32" s="23">
        <v>98</v>
      </c>
      <c r="L32" s="23">
        <v>120</v>
      </c>
      <c r="M32" s="23">
        <v>148</v>
      </c>
      <c r="N32" s="23">
        <v>190</v>
      </c>
      <c r="O32" s="23">
        <v>212</v>
      </c>
    </row>
    <row r="33" spans="5:15" x14ac:dyDescent="0.25">
      <c r="E33" s="24"/>
      <c r="F33" s="26">
        <f>(F32)^(1/2)</f>
        <v>4.2426406871192848</v>
      </c>
      <c r="G33" s="26">
        <f t="shared" ref="G33:O33" si="0">(G32)^(1/2)</f>
        <v>5.0990195135927845</v>
      </c>
      <c r="H33" s="26">
        <f t="shared" si="0"/>
        <v>6.324555320336759</v>
      </c>
      <c r="I33" s="26">
        <f t="shared" si="0"/>
        <v>7.6157731058639087</v>
      </c>
      <c r="J33" s="26">
        <f t="shared" si="0"/>
        <v>8.717797887081348</v>
      </c>
      <c r="K33" s="26">
        <f t="shared" si="0"/>
        <v>9.8994949366116654</v>
      </c>
      <c r="L33" s="26">
        <f t="shared" si="0"/>
        <v>10.954451150103322</v>
      </c>
      <c r="M33" s="26">
        <f t="shared" si="0"/>
        <v>12.165525060596439</v>
      </c>
      <c r="N33" s="26">
        <f t="shared" si="0"/>
        <v>13.784048752090222</v>
      </c>
      <c r="O33" s="26">
        <f t="shared" si="0"/>
        <v>14.560219778561036</v>
      </c>
    </row>
    <row r="34" spans="5:15" ht="18.75" thickBot="1" x14ac:dyDescent="0.3">
      <c r="E34" s="25"/>
      <c r="F34" s="27"/>
      <c r="G34" s="27"/>
      <c r="H34" s="27"/>
      <c r="I34" s="27"/>
      <c r="J34" s="27"/>
      <c r="K34" s="27"/>
      <c r="L34" s="27"/>
      <c r="M34" s="27"/>
      <c r="N34" s="27"/>
      <c r="O34" s="27"/>
    </row>
  </sheetData>
  <mergeCells count="12">
    <mergeCell ref="N33:N34"/>
    <mergeCell ref="O33:O34"/>
    <mergeCell ref="I33:I34"/>
    <mergeCell ref="J33:J34"/>
    <mergeCell ref="K33:K34"/>
    <mergeCell ref="L33:L34"/>
    <mergeCell ref="M33:M34"/>
    <mergeCell ref="A1:C1"/>
    <mergeCell ref="E33:E34"/>
    <mergeCell ref="F33:F34"/>
    <mergeCell ref="G33:G34"/>
    <mergeCell ref="H33:H34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</dc:creator>
  <cp:lastModifiedBy>utilisateur</cp:lastModifiedBy>
  <cp:lastPrinted>2018-09-18T20:48:07Z</cp:lastPrinted>
  <dcterms:created xsi:type="dcterms:W3CDTF">2018-09-18T20:35:29Z</dcterms:created>
  <dcterms:modified xsi:type="dcterms:W3CDTF">2018-09-19T21:07:57Z</dcterms:modified>
</cp:coreProperties>
</file>